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PID\"/>
    </mc:Choice>
  </mc:AlternateContent>
  <xr:revisionPtr revIDLastSave="0" documentId="13_ncr:1_{646BAE24-6C2B-44AE-AFA2-DBA443099470}" xr6:coauthVersionLast="47" xr6:coauthVersionMax="47" xr10:uidLastSave="{00000000-0000-0000-0000-000000000000}"/>
  <bookViews>
    <workbookView xWindow="-120" yWindow="-120" windowWidth="20730" windowHeight="11160" xr2:uid="{C6FE30D9-4645-4293-86CC-6E6B9FB3018E}"/>
  </bookViews>
  <sheets>
    <sheet name="Nama ASN" sheetId="1" r:id="rId1"/>
    <sheet name="Rekap pegawai" sheetId="3" r:id="rId2"/>
    <sheet name="Pendidikan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" i="4" l="1"/>
  <c r="X8" i="4" l="1"/>
  <c r="W8" i="4"/>
  <c r="Y8" i="4" s="1"/>
  <c r="W9" i="4"/>
  <c r="Y9" i="4" s="1"/>
  <c r="AJ8" i="3"/>
  <c r="AF8" i="3"/>
  <c r="AE8" i="3"/>
  <c r="AG8" i="3" s="1"/>
</calcChain>
</file>

<file path=xl/sharedStrings.xml><?xml version="1.0" encoding="utf-8"?>
<sst xmlns="http://schemas.openxmlformats.org/spreadsheetml/2006/main" count="190" uniqueCount="83">
  <si>
    <t>NO</t>
  </si>
  <si>
    <t>NAMA</t>
  </si>
  <si>
    <t>BHISMARIYAH GASUS RUBIATININGSIH</t>
  </si>
  <si>
    <t>Perempuan</t>
  </si>
  <si>
    <t>JENIS KELAMIN</t>
  </si>
  <si>
    <t>MUHAMAD SAYYIDINA ALI</t>
  </si>
  <si>
    <t>Laki - Laki</t>
  </si>
  <si>
    <t>SLTA</t>
  </si>
  <si>
    <t>S-1</t>
  </si>
  <si>
    <t>S-2</t>
  </si>
  <si>
    <t>ANIK SUBIANANIK</t>
  </si>
  <si>
    <t>ARIEF MASHUDI, S.Pi,M.P</t>
  </si>
  <si>
    <t>NOVIE LISTIANDARI</t>
  </si>
  <si>
    <t>NENY TRIANA, S.P</t>
  </si>
  <si>
    <t>ROMY BEGIANDI, S.Pd.SD</t>
  </si>
  <si>
    <t>RIOVANI ANGGARA HARIYADI, A.Md</t>
  </si>
  <si>
    <t>KECAMATAN KLAKAH</t>
  </si>
  <si>
    <t>JABATAN</t>
  </si>
  <si>
    <t>Camat</t>
  </si>
  <si>
    <t>Kasi Pelayanan Umum</t>
  </si>
  <si>
    <t>HERU FEBRIANTO</t>
  </si>
  <si>
    <t>ISTIKA YUDITA ANGGRAINI</t>
  </si>
  <si>
    <t>ABDUL HALIM</t>
  </si>
  <si>
    <t>RETNO NOVIANI</t>
  </si>
  <si>
    <t>TIFANI DWI RAHMAWATI</t>
  </si>
  <si>
    <t>DAVID KURNIAWAN</t>
  </si>
  <si>
    <t>-</t>
  </si>
  <si>
    <t>GOL / PANGKAT</t>
  </si>
  <si>
    <t>DATA KEPEGAWAIAN</t>
  </si>
  <si>
    <t>IVb</t>
  </si>
  <si>
    <t>IIId</t>
  </si>
  <si>
    <t>IIIc</t>
  </si>
  <si>
    <t>IIIb</t>
  </si>
  <si>
    <t>IIIa</t>
  </si>
  <si>
    <t>IId</t>
  </si>
  <si>
    <t>IIc</t>
  </si>
  <si>
    <t>IIa</t>
  </si>
  <si>
    <t>Staf Seksi Pelayanan Umum</t>
  </si>
  <si>
    <t>Staf Sub bag Umum dan Kepegawaian</t>
  </si>
  <si>
    <t>Staf Sub bag Keuangan</t>
  </si>
  <si>
    <t>Kasubag Umum dan Kepegawaian</t>
  </si>
  <si>
    <t>Kaasubag Keuangan</t>
  </si>
  <si>
    <t>No</t>
  </si>
  <si>
    <t>Unit Kerja</t>
  </si>
  <si>
    <t>L</t>
  </si>
  <si>
    <t>P</t>
  </si>
  <si>
    <t>GOLONGAN</t>
  </si>
  <si>
    <t>Ib</t>
  </si>
  <si>
    <t>IIb</t>
  </si>
  <si>
    <t>Ia</t>
  </si>
  <si>
    <t>Ic</t>
  </si>
  <si>
    <t>Id</t>
  </si>
  <si>
    <t>Tenaga Kontrak</t>
  </si>
  <si>
    <t>Kecamatan Klakah</t>
  </si>
  <si>
    <t>JUMLAH</t>
  </si>
  <si>
    <t>TENAGA KONTRAK</t>
  </si>
  <si>
    <t>IVa</t>
  </si>
  <si>
    <t>JUMLAH TOTAL</t>
  </si>
  <si>
    <t>APARATUR SIPIL NEGARA</t>
  </si>
  <si>
    <t>PENDIDIKAN</t>
  </si>
  <si>
    <t>SD</t>
  </si>
  <si>
    <t>SMP</t>
  </si>
  <si>
    <t>D-1</t>
  </si>
  <si>
    <t>D-2</t>
  </si>
  <si>
    <t>D-3</t>
  </si>
  <si>
    <t>D-4</t>
  </si>
  <si>
    <t>S-3</t>
  </si>
  <si>
    <t>PNS</t>
  </si>
  <si>
    <t>DIFTA PUTRI PRICILIA BILOGO</t>
  </si>
  <si>
    <t>M.FAHRUDIN</t>
  </si>
  <si>
    <t>ABDUL ADIM</t>
  </si>
  <si>
    <t>AFAN EFENDI</t>
  </si>
  <si>
    <t>LUQMAN AFIFUDIN, S.KM, MPH</t>
  </si>
  <si>
    <t>III/d</t>
  </si>
  <si>
    <t>Sekcam</t>
  </si>
  <si>
    <t>DINA PUSPITA RINI, S.Pd</t>
  </si>
  <si>
    <t>KEPALA SEKSI PEMBERDAYAAN MASYARAKAT</t>
  </si>
  <si>
    <t>PPPK Paruh Waktu</t>
  </si>
  <si>
    <t>Jumlah ASN</t>
  </si>
  <si>
    <t>10 Orang</t>
  </si>
  <si>
    <t>Jumlah PPPK Paruh Waktu</t>
  </si>
  <si>
    <t>Jumlah Pegawai</t>
  </si>
  <si>
    <t>20 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</si>
</sst>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2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D0D0D"/>
      <name val="Arial"/>
      <family val="2"/>
    </font>
    <font>
      <b/>
      <u/>
      <sz val="12"/>
      <color rgb="FF0D0D0D"/>
      <name val="Arial"/>
      <family val="2"/>
    </font>
    <font>
      <sz val="11"/>
      <color theme="1"/>
      <name val="Arial"/>
      <family val="2"/>
    </font>
    <font>
      <sz val="12"/>
      <color rgb="FF21252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7192E-BCB0-44BC-8384-48DBE06F80D4}">
  <dimension ref="A1:E28"/>
  <sheetViews>
    <sheetView tabSelected="1" zoomScale="90" zoomScaleNormal="90" workbookViewId="0">
      <selection activeCell="L23" sqref="L23"/>
    </sheetView>
  </sheetViews>
  <sheetFormatPr defaultRowHeight="15" x14ac:dyDescent="0.25"/>
  <cols>
    <col min="1" max="1" width="9.140625" style="1"/>
    <col min="2" max="2" width="46.5703125" style="1" customWidth="1"/>
    <col min="3" max="3" width="28.42578125" style="1" customWidth="1"/>
    <col min="4" max="4" width="43.85546875" style="1" customWidth="1"/>
    <col min="5" max="5" width="19.42578125" style="1" customWidth="1"/>
    <col min="6" max="16384" width="9.140625" style="1"/>
  </cols>
  <sheetData>
    <row r="1" spans="1:5" ht="28.5" x14ac:dyDescent="0.25">
      <c r="A1" s="30" t="s">
        <v>28</v>
      </c>
      <c r="B1" s="30"/>
      <c r="C1" s="30"/>
      <c r="D1" s="30"/>
      <c r="E1" s="30"/>
    </row>
    <row r="2" spans="1:5" ht="28.5" x14ac:dyDescent="0.25">
      <c r="A2" s="30" t="s">
        <v>16</v>
      </c>
      <c r="B2" s="30"/>
      <c r="C2" s="30"/>
      <c r="D2" s="30"/>
      <c r="E2" s="30"/>
    </row>
    <row r="5" spans="1:5" ht="37.5" customHeight="1" x14ac:dyDescent="0.25">
      <c r="A5" s="11" t="s">
        <v>0</v>
      </c>
      <c r="B5" s="11" t="s">
        <v>1</v>
      </c>
      <c r="C5" s="11" t="s">
        <v>27</v>
      </c>
      <c r="D5" s="11" t="s">
        <v>17</v>
      </c>
      <c r="E5" s="11" t="s">
        <v>4</v>
      </c>
    </row>
    <row r="6" spans="1:5" ht="34.5" customHeight="1" x14ac:dyDescent="0.25">
      <c r="A6" s="22">
        <v>1</v>
      </c>
      <c r="B6" s="23" t="s">
        <v>11</v>
      </c>
      <c r="C6" s="24" t="s">
        <v>29</v>
      </c>
      <c r="D6" s="23" t="s">
        <v>18</v>
      </c>
      <c r="E6" s="22" t="s">
        <v>6</v>
      </c>
    </row>
    <row r="7" spans="1:5" s="21" customFormat="1" ht="34.5" customHeight="1" x14ac:dyDescent="0.25">
      <c r="A7" s="2">
        <v>2</v>
      </c>
      <c r="B7" s="26" t="s">
        <v>72</v>
      </c>
      <c r="C7" s="27" t="s">
        <v>73</v>
      </c>
      <c r="D7" s="4" t="s">
        <v>74</v>
      </c>
      <c r="E7" s="2" t="s">
        <v>6</v>
      </c>
    </row>
    <row r="8" spans="1:5" s="21" customFormat="1" ht="34.5" customHeight="1" x14ac:dyDescent="0.25">
      <c r="A8" s="25">
        <v>3</v>
      </c>
      <c r="B8" s="28" t="s">
        <v>75</v>
      </c>
      <c r="C8" s="29" t="s">
        <v>31</v>
      </c>
      <c r="D8" s="28" t="s">
        <v>76</v>
      </c>
      <c r="E8" s="25" t="s">
        <v>3</v>
      </c>
    </row>
    <row r="9" spans="1:5" ht="34.5" customHeight="1" x14ac:dyDescent="0.25">
      <c r="A9" s="2">
        <v>4</v>
      </c>
      <c r="B9" s="3" t="s">
        <v>14</v>
      </c>
      <c r="C9" s="8" t="s">
        <v>31</v>
      </c>
      <c r="D9" s="3" t="s">
        <v>19</v>
      </c>
      <c r="E9" s="2" t="s">
        <v>6</v>
      </c>
    </row>
    <row r="10" spans="1:5" ht="34.5" customHeight="1" x14ac:dyDescent="0.25">
      <c r="A10" s="2">
        <v>5</v>
      </c>
      <c r="B10" s="3" t="s">
        <v>10</v>
      </c>
      <c r="C10" s="8" t="s">
        <v>32</v>
      </c>
      <c r="D10" s="3" t="s">
        <v>37</v>
      </c>
      <c r="E10" s="2" t="s">
        <v>3</v>
      </c>
    </row>
    <row r="11" spans="1:5" ht="34.5" customHeight="1" x14ac:dyDescent="0.25">
      <c r="A11" s="2">
        <v>6</v>
      </c>
      <c r="B11" s="3" t="s">
        <v>15</v>
      </c>
      <c r="C11" s="8" t="s">
        <v>32</v>
      </c>
      <c r="D11" s="3" t="s">
        <v>41</v>
      </c>
      <c r="E11" s="2" t="s">
        <v>6</v>
      </c>
    </row>
    <row r="12" spans="1:5" ht="34.5" customHeight="1" x14ac:dyDescent="0.25">
      <c r="A12" s="2">
        <v>7</v>
      </c>
      <c r="B12" s="3" t="s">
        <v>13</v>
      </c>
      <c r="C12" s="8" t="s">
        <v>33</v>
      </c>
      <c r="D12" s="3" t="s">
        <v>40</v>
      </c>
      <c r="E12" s="2" t="s">
        <v>3</v>
      </c>
    </row>
    <row r="13" spans="1:5" ht="34.5" customHeight="1" x14ac:dyDescent="0.25">
      <c r="A13" s="2">
        <v>8</v>
      </c>
      <c r="B13" s="4" t="s">
        <v>2</v>
      </c>
      <c r="C13" s="8" t="s">
        <v>35</v>
      </c>
      <c r="D13" s="4" t="s">
        <v>38</v>
      </c>
      <c r="E13" s="2" t="s">
        <v>3</v>
      </c>
    </row>
    <row r="14" spans="1:5" ht="34.5" customHeight="1" x14ac:dyDescent="0.25">
      <c r="A14" s="2">
        <v>9</v>
      </c>
      <c r="B14" s="3" t="s">
        <v>12</v>
      </c>
      <c r="C14" s="8" t="s">
        <v>35</v>
      </c>
      <c r="D14" s="3" t="s">
        <v>39</v>
      </c>
      <c r="E14" s="2" t="s">
        <v>3</v>
      </c>
    </row>
    <row r="15" spans="1:5" ht="34.5" customHeight="1" x14ac:dyDescent="0.25">
      <c r="A15" s="2">
        <v>10</v>
      </c>
      <c r="B15" s="4" t="s">
        <v>5</v>
      </c>
      <c r="C15" s="8" t="s">
        <v>36</v>
      </c>
      <c r="D15" s="4" t="s">
        <v>38</v>
      </c>
      <c r="E15" s="2" t="s">
        <v>6</v>
      </c>
    </row>
    <row r="16" spans="1:5" ht="34.5" customHeight="1" x14ac:dyDescent="0.25">
      <c r="A16" s="2">
        <v>11</v>
      </c>
      <c r="B16" s="9" t="s">
        <v>21</v>
      </c>
      <c r="C16" s="2" t="s">
        <v>26</v>
      </c>
      <c r="D16" s="3" t="s">
        <v>77</v>
      </c>
      <c r="E16" s="2" t="s">
        <v>3</v>
      </c>
    </row>
    <row r="17" spans="1:5" ht="34.5" customHeight="1" x14ac:dyDescent="0.25">
      <c r="A17" s="2">
        <v>12</v>
      </c>
      <c r="B17" s="10" t="s">
        <v>23</v>
      </c>
      <c r="C17" s="2" t="s">
        <v>26</v>
      </c>
      <c r="D17" s="3" t="s">
        <v>77</v>
      </c>
      <c r="E17" s="2" t="s">
        <v>3</v>
      </c>
    </row>
    <row r="18" spans="1:5" ht="34.5" customHeight="1" x14ac:dyDescent="0.25">
      <c r="A18" s="2">
        <v>13</v>
      </c>
      <c r="B18" s="10" t="s">
        <v>25</v>
      </c>
      <c r="C18" s="2" t="s">
        <v>26</v>
      </c>
      <c r="D18" s="3" t="s">
        <v>77</v>
      </c>
      <c r="E18" s="2" t="s">
        <v>3</v>
      </c>
    </row>
    <row r="19" spans="1:5" ht="34.5" customHeight="1" x14ac:dyDescent="0.25">
      <c r="A19" s="2">
        <v>14</v>
      </c>
      <c r="B19" s="10" t="s">
        <v>20</v>
      </c>
      <c r="C19" s="2" t="s">
        <v>26</v>
      </c>
      <c r="D19" s="3" t="s">
        <v>77</v>
      </c>
      <c r="E19" s="2" t="s">
        <v>3</v>
      </c>
    </row>
    <row r="20" spans="1:5" ht="34.5" customHeight="1" x14ac:dyDescent="0.25">
      <c r="A20" s="2">
        <v>15</v>
      </c>
      <c r="B20" s="10" t="s">
        <v>22</v>
      </c>
      <c r="C20" s="2" t="s">
        <v>26</v>
      </c>
      <c r="D20" s="3" t="s">
        <v>77</v>
      </c>
      <c r="E20" s="2" t="s">
        <v>3</v>
      </c>
    </row>
    <row r="21" spans="1:5" ht="34.5" customHeight="1" x14ac:dyDescent="0.25">
      <c r="A21" s="2">
        <v>16</v>
      </c>
      <c r="B21" s="9" t="s">
        <v>24</v>
      </c>
      <c r="C21" s="2" t="s">
        <v>26</v>
      </c>
      <c r="D21" s="3" t="s">
        <v>77</v>
      </c>
      <c r="E21" s="2" t="s">
        <v>6</v>
      </c>
    </row>
    <row r="22" spans="1:5" ht="34.5" customHeight="1" x14ac:dyDescent="0.25">
      <c r="A22" s="2">
        <v>17</v>
      </c>
      <c r="B22" s="9" t="s">
        <v>69</v>
      </c>
      <c r="C22" s="2" t="s">
        <v>26</v>
      </c>
      <c r="D22" s="3" t="s">
        <v>77</v>
      </c>
      <c r="E22" s="2" t="s">
        <v>6</v>
      </c>
    </row>
    <row r="23" spans="1:5" ht="34.5" customHeight="1" x14ac:dyDescent="0.25">
      <c r="A23" s="2">
        <v>18</v>
      </c>
      <c r="B23" s="9" t="s">
        <v>68</v>
      </c>
      <c r="C23" s="2" t="s">
        <v>26</v>
      </c>
      <c r="D23" s="3" t="s">
        <v>77</v>
      </c>
      <c r="E23" s="2" t="s">
        <v>3</v>
      </c>
    </row>
    <row r="24" spans="1:5" ht="33.75" customHeight="1" x14ac:dyDescent="0.25">
      <c r="A24" s="2">
        <v>19</v>
      </c>
      <c r="B24" s="20" t="s">
        <v>71</v>
      </c>
      <c r="C24" s="2" t="s">
        <v>26</v>
      </c>
      <c r="D24" s="3" t="s">
        <v>77</v>
      </c>
      <c r="E24" s="2" t="s">
        <v>6</v>
      </c>
    </row>
    <row r="25" spans="1:5" ht="33.75" customHeight="1" x14ac:dyDescent="0.25">
      <c r="A25" s="2">
        <v>20</v>
      </c>
      <c r="B25" s="20" t="s">
        <v>70</v>
      </c>
      <c r="C25" s="2" t="s">
        <v>26</v>
      </c>
      <c r="D25" s="3" t="s">
        <v>77</v>
      </c>
      <c r="E25" s="2" t="s">
        <v>6</v>
      </c>
    </row>
    <row r="26" spans="1:5" ht="31.5" customHeight="1" x14ac:dyDescent="0.25">
      <c r="A26" s="44" t="s">
        <v>78</v>
      </c>
      <c r="B26" s="44"/>
      <c r="C26" s="45" t="s">
        <v>79</v>
      </c>
      <c r="D26" s="45"/>
      <c r="E26" s="45"/>
    </row>
    <row r="27" spans="1:5" ht="30" customHeight="1" x14ac:dyDescent="0.25">
      <c r="A27" s="44" t="s">
        <v>80</v>
      </c>
      <c r="B27" s="44"/>
      <c r="C27" s="45" t="s">
        <v>79</v>
      </c>
      <c r="D27" s="45"/>
      <c r="E27" s="45"/>
    </row>
    <row r="28" spans="1:5" ht="30.75" customHeight="1" x14ac:dyDescent="0.25">
      <c r="A28" s="44" t="s">
        <v>81</v>
      </c>
      <c r="B28" s="44"/>
      <c r="C28" s="45" t="s">
        <v>82</v>
      </c>
      <c r="D28" s="45"/>
      <c r="E28" s="45"/>
    </row>
  </sheetData>
  <mergeCells count="8">
    <mergeCell ref="A27:B27"/>
    <mergeCell ref="C27:E27"/>
    <mergeCell ref="A28:B28"/>
    <mergeCell ref="C28:E28"/>
    <mergeCell ref="A1:E1"/>
    <mergeCell ref="A2:E2"/>
    <mergeCell ref="A26:B26"/>
    <mergeCell ref="C26:E2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A3E0-855E-4E3F-9601-68E794DF2519}">
  <dimension ref="A1:AJ17"/>
  <sheetViews>
    <sheetView zoomScale="80" zoomScaleNormal="80" workbookViewId="0">
      <selection activeCell="AK15" sqref="AK15"/>
    </sheetView>
  </sheetViews>
  <sheetFormatPr defaultRowHeight="15" x14ac:dyDescent="0.25"/>
  <cols>
    <col min="1" max="1" width="5.7109375" style="6" customWidth="1"/>
    <col min="2" max="2" width="18.7109375" style="6" customWidth="1"/>
    <col min="3" max="30" width="4.42578125" style="6" customWidth="1"/>
    <col min="31" max="32" width="6.42578125" style="6" customWidth="1"/>
    <col min="33" max="33" width="9.85546875" style="6" customWidth="1"/>
    <col min="34" max="35" width="6.42578125" style="6" customWidth="1"/>
    <col min="36" max="16384" width="9.140625" style="6"/>
  </cols>
  <sheetData>
    <row r="1" spans="1:36" ht="18.75" x14ac:dyDescent="0.25">
      <c r="A1" s="42" t="s">
        <v>58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1:36" ht="18.75" x14ac:dyDescent="0.25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5" spans="1:36" ht="29.25" customHeight="1" x14ac:dyDescent="0.25">
      <c r="A5" s="34" t="s">
        <v>42</v>
      </c>
      <c r="B5" s="34" t="s">
        <v>43</v>
      </c>
      <c r="C5" s="35" t="s">
        <v>46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8" t="s">
        <v>54</v>
      </c>
      <c r="AF5" s="39"/>
      <c r="AG5" s="31" t="s">
        <v>57</v>
      </c>
      <c r="AH5" s="36" t="s">
        <v>55</v>
      </c>
      <c r="AI5" s="36"/>
      <c r="AJ5" s="31" t="s">
        <v>57</v>
      </c>
    </row>
    <row r="6" spans="1:36" ht="18.75" customHeight="1" x14ac:dyDescent="0.25">
      <c r="A6" s="34"/>
      <c r="B6" s="34"/>
      <c r="C6" s="35" t="s">
        <v>49</v>
      </c>
      <c r="D6" s="34"/>
      <c r="E6" s="34" t="s">
        <v>47</v>
      </c>
      <c r="F6" s="34"/>
      <c r="G6" s="34" t="s">
        <v>50</v>
      </c>
      <c r="H6" s="34"/>
      <c r="I6" s="34" t="s">
        <v>51</v>
      </c>
      <c r="J6" s="34"/>
      <c r="K6" s="37" t="s">
        <v>36</v>
      </c>
      <c r="L6" s="37"/>
      <c r="M6" s="37" t="s">
        <v>48</v>
      </c>
      <c r="N6" s="37"/>
      <c r="O6" s="37" t="s">
        <v>35</v>
      </c>
      <c r="P6" s="37"/>
      <c r="Q6" s="37" t="s">
        <v>34</v>
      </c>
      <c r="R6" s="37"/>
      <c r="S6" s="37" t="s">
        <v>33</v>
      </c>
      <c r="T6" s="37"/>
      <c r="U6" s="37" t="s">
        <v>32</v>
      </c>
      <c r="V6" s="37"/>
      <c r="W6" s="37" t="s">
        <v>31</v>
      </c>
      <c r="X6" s="37"/>
      <c r="Y6" s="37" t="s">
        <v>30</v>
      </c>
      <c r="Z6" s="37"/>
      <c r="AA6" s="37" t="s">
        <v>56</v>
      </c>
      <c r="AB6" s="37"/>
      <c r="AC6" s="37" t="s">
        <v>29</v>
      </c>
      <c r="AD6" s="37"/>
      <c r="AE6" s="40"/>
      <c r="AF6" s="41"/>
      <c r="AG6" s="32"/>
      <c r="AH6" s="36"/>
      <c r="AI6" s="36"/>
      <c r="AJ6" s="32"/>
    </row>
    <row r="7" spans="1:36" ht="18.75" customHeight="1" x14ac:dyDescent="0.25">
      <c r="A7" s="34"/>
      <c r="B7" s="34"/>
      <c r="C7" s="13" t="s">
        <v>44</v>
      </c>
      <c r="D7" s="7" t="s">
        <v>45</v>
      </c>
      <c r="E7" s="7" t="s">
        <v>44</v>
      </c>
      <c r="F7" s="7" t="s">
        <v>45</v>
      </c>
      <c r="G7" s="7" t="s">
        <v>44</v>
      </c>
      <c r="H7" s="7" t="s">
        <v>45</v>
      </c>
      <c r="I7" s="7" t="s">
        <v>44</v>
      </c>
      <c r="J7" s="7" t="s">
        <v>45</v>
      </c>
      <c r="K7" s="7" t="s">
        <v>44</v>
      </c>
      <c r="L7" s="7" t="s">
        <v>45</v>
      </c>
      <c r="M7" s="7" t="s">
        <v>44</v>
      </c>
      <c r="N7" s="7" t="s">
        <v>45</v>
      </c>
      <c r="O7" s="7" t="s">
        <v>44</v>
      </c>
      <c r="P7" s="7" t="s">
        <v>45</v>
      </c>
      <c r="Q7" s="7" t="s">
        <v>44</v>
      </c>
      <c r="R7" s="7" t="s">
        <v>45</v>
      </c>
      <c r="S7" s="7" t="s">
        <v>44</v>
      </c>
      <c r="T7" s="7" t="s">
        <v>45</v>
      </c>
      <c r="U7" s="7" t="s">
        <v>44</v>
      </c>
      <c r="V7" s="7" t="s">
        <v>45</v>
      </c>
      <c r="W7" s="7" t="s">
        <v>44</v>
      </c>
      <c r="X7" s="7" t="s">
        <v>45</v>
      </c>
      <c r="Y7" s="7" t="s">
        <v>44</v>
      </c>
      <c r="Z7" s="7" t="s">
        <v>45</v>
      </c>
      <c r="AA7" s="7" t="s">
        <v>44</v>
      </c>
      <c r="AB7" s="7" t="s">
        <v>45</v>
      </c>
      <c r="AC7" s="7" t="s">
        <v>44</v>
      </c>
      <c r="AD7" s="7" t="s">
        <v>45</v>
      </c>
      <c r="AE7" s="7" t="s">
        <v>44</v>
      </c>
      <c r="AF7" s="7" t="s">
        <v>45</v>
      </c>
      <c r="AG7" s="33"/>
      <c r="AH7" s="7" t="s">
        <v>44</v>
      </c>
      <c r="AI7" s="7" t="s">
        <v>45</v>
      </c>
      <c r="AJ7" s="33"/>
    </row>
    <row r="8" spans="1:36" ht="47.25" customHeight="1" x14ac:dyDescent="0.25">
      <c r="A8" s="7">
        <v>1</v>
      </c>
      <c r="B8" s="12" t="s">
        <v>53</v>
      </c>
      <c r="C8" s="7"/>
      <c r="D8" s="7"/>
      <c r="E8" s="7"/>
      <c r="F8" s="7"/>
      <c r="G8" s="7"/>
      <c r="H8" s="7"/>
      <c r="I8" s="7"/>
      <c r="J8" s="7"/>
      <c r="K8" s="7">
        <v>1</v>
      </c>
      <c r="L8" s="7"/>
      <c r="M8" s="7"/>
      <c r="N8" s="7"/>
      <c r="O8" s="7"/>
      <c r="P8" s="7">
        <v>2</v>
      </c>
      <c r="Q8" s="7"/>
      <c r="R8" s="7"/>
      <c r="S8" s="7"/>
      <c r="T8" s="7">
        <v>1</v>
      </c>
      <c r="U8" s="7">
        <v>1</v>
      </c>
      <c r="V8" s="7">
        <v>1</v>
      </c>
      <c r="W8" s="7">
        <v>1</v>
      </c>
      <c r="X8" s="7"/>
      <c r="Y8" s="7"/>
      <c r="Z8" s="7"/>
      <c r="AA8" s="7">
        <v>1</v>
      </c>
      <c r="AB8" s="7"/>
      <c r="AC8" s="7"/>
      <c r="AD8" s="7"/>
      <c r="AE8" s="7">
        <f>C8+E8+G8+I8+K8+M8+O8+Q8+S8+U8+W8+Y8+AA8</f>
        <v>4</v>
      </c>
      <c r="AF8" s="7">
        <f>D8+F8+H8+J8+L8+N8+P8+R8+T8+V8+X8+Z8+AB8+AD8</f>
        <v>4</v>
      </c>
      <c r="AG8" s="7">
        <f>SUM(AE8:AF8)</f>
        <v>8</v>
      </c>
      <c r="AH8" s="7">
        <v>6</v>
      </c>
      <c r="AI8" s="7">
        <v>4</v>
      </c>
      <c r="AJ8" s="7">
        <f>SUM(AH8:AI8)</f>
        <v>10</v>
      </c>
    </row>
    <row r="10" spans="1:36" ht="18.75" customHeight="1" x14ac:dyDescent="0.25">
      <c r="AF10" s="19"/>
    </row>
    <row r="11" spans="1:36" x14ac:dyDescent="0.25">
      <c r="AF11" s="14"/>
    </row>
    <row r="12" spans="1:36" x14ac:dyDescent="0.25">
      <c r="AF12" s="15"/>
    </row>
    <row r="13" spans="1:36" x14ac:dyDescent="0.25">
      <c r="AF13" s="15"/>
    </row>
    <row r="14" spans="1:36" x14ac:dyDescent="0.25">
      <c r="AF14" s="15"/>
    </row>
    <row r="15" spans="1:36" x14ac:dyDescent="0.25">
      <c r="AF15" s="15"/>
    </row>
    <row r="16" spans="1:36" ht="15.75" x14ac:dyDescent="0.25">
      <c r="AF16" s="17"/>
    </row>
    <row r="17" spans="32:32" x14ac:dyDescent="0.2">
      <c r="AF17" s="18"/>
    </row>
  </sheetData>
  <mergeCells count="23">
    <mergeCell ref="A5:A7"/>
    <mergeCell ref="AE5:AF6"/>
    <mergeCell ref="A1:AI1"/>
    <mergeCell ref="A2:AI2"/>
    <mergeCell ref="AG5:AG7"/>
    <mergeCell ref="B5:B7"/>
    <mergeCell ref="S6:T6"/>
    <mergeCell ref="AJ5:AJ7"/>
    <mergeCell ref="E6:F6"/>
    <mergeCell ref="C6:D6"/>
    <mergeCell ref="C5:AD5"/>
    <mergeCell ref="AH5:AI6"/>
    <mergeCell ref="Q6:R6"/>
    <mergeCell ref="O6:P6"/>
    <mergeCell ref="M6:N6"/>
    <mergeCell ref="K6:L6"/>
    <mergeCell ref="I6:J6"/>
    <mergeCell ref="G6:H6"/>
    <mergeCell ref="AC6:AD6"/>
    <mergeCell ref="AA6:AB6"/>
    <mergeCell ref="Y6:Z6"/>
    <mergeCell ref="W6:X6"/>
    <mergeCell ref="U6:V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008B-2488-4AB1-9299-01931BEBC3BF}">
  <dimension ref="A1:Y18"/>
  <sheetViews>
    <sheetView topLeftCell="A7" workbookViewId="0">
      <selection activeCell="O15" sqref="O15"/>
    </sheetView>
  </sheetViews>
  <sheetFormatPr defaultRowHeight="15" x14ac:dyDescent="0.25"/>
  <cols>
    <col min="1" max="1" width="5.7109375" style="6" customWidth="1"/>
    <col min="2" max="2" width="18.7109375" style="6" customWidth="1"/>
    <col min="3" max="22" width="4.42578125" style="6" customWidth="1"/>
    <col min="23" max="24" width="6.42578125" style="6" customWidth="1"/>
    <col min="25" max="25" width="9.85546875" style="6" customWidth="1"/>
    <col min="26" max="16384" width="9.140625" style="6"/>
  </cols>
  <sheetData>
    <row r="1" spans="1:25" ht="18.75" x14ac:dyDescent="0.25">
      <c r="A1" s="42" t="s">
        <v>58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ht="18.75" x14ac:dyDescent="0.25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5" spans="1:25" ht="29.25" customHeight="1" x14ac:dyDescent="0.25">
      <c r="A5" s="34" t="s">
        <v>42</v>
      </c>
      <c r="B5" s="34" t="s">
        <v>43</v>
      </c>
      <c r="C5" s="35" t="s">
        <v>59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8" t="s">
        <v>54</v>
      </c>
      <c r="X5" s="39"/>
      <c r="Y5" s="31" t="s">
        <v>57</v>
      </c>
    </row>
    <row r="6" spans="1:25" ht="18.75" customHeight="1" x14ac:dyDescent="0.25">
      <c r="A6" s="34"/>
      <c r="B6" s="34"/>
      <c r="C6" s="35" t="s">
        <v>60</v>
      </c>
      <c r="D6" s="34"/>
      <c r="E6" s="34" t="s">
        <v>61</v>
      </c>
      <c r="F6" s="34"/>
      <c r="G6" s="34" t="s">
        <v>7</v>
      </c>
      <c r="H6" s="34"/>
      <c r="I6" s="34" t="s">
        <v>62</v>
      </c>
      <c r="J6" s="34"/>
      <c r="K6" s="43" t="s">
        <v>63</v>
      </c>
      <c r="L6" s="43"/>
      <c r="M6" s="43" t="s">
        <v>64</v>
      </c>
      <c r="N6" s="43"/>
      <c r="O6" s="43" t="s">
        <v>65</v>
      </c>
      <c r="P6" s="43"/>
      <c r="Q6" s="43" t="s">
        <v>8</v>
      </c>
      <c r="R6" s="43"/>
      <c r="S6" s="43" t="s">
        <v>9</v>
      </c>
      <c r="T6" s="43"/>
      <c r="U6" s="43" t="s">
        <v>66</v>
      </c>
      <c r="V6" s="43"/>
      <c r="W6" s="40"/>
      <c r="X6" s="41"/>
      <c r="Y6" s="32"/>
    </row>
    <row r="7" spans="1:25" ht="18.75" customHeight="1" x14ac:dyDescent="0.25">
      <c r="A7" s="34"/>
      <c r="B7" s="34"/>
      <c r="C7" s="13" t="s">
        <v>44</v>
      </c>
      <c r="D7" s="7" t="s">
        <v>45</v>
      </c>
      <c r="E7" s="7" t="s">
        <v>44</v>
      </c>
      <c r="F7" s="7" t="s">
        <v>45</v>
      </c>
      <c r="G7" s="7" t="s">
        <v>44</v>
      </c>
      <c r="H7" s="7" t="s">
        <v>45</v>
      </c>
      <c r="I7" s="7" t="s">
        <v>44</v>
      </c>
      <c r="J7" s="7" t="s">
        <v>45</v>
      </c>
      <c r="K7" s="7" t="s">
        <v>44</v>
      </c>
      <c r="L7" s="7" t="s">
        <v>45</v>
      </c>
      <c r="M7" s="7" t="s">
        <v>44</v>
      </c>
      <c r="N7" s="7" t="s">
        <v>45</v>
      </c>
      <c r="O7" s="7" t="s">
        <v>44</v>
      </c>
      <c r="P7" s="7" t="s">
        <v>45</v>
      </c>
      <c r="Q7" s="7" t="s">
        <v>44</v>
      </c>
      <c r="R7" s="7" t="s">
        <v>45</v>
      </c>
      <c r="S7" s="7" t="s">
        <v>44</v>
      </c>
      <c r="T7" s="7" t="s">
        <v>45</v>
      </c>
      <c r="U7" s="7" t="s">
        <v>44</v>
      </c>
      <c r="V7" s="7" t="s">
        <v>45</v>
      </c>
      <c r="W7" s="7" t="s">
        <v>44</v>
      </c>
      <c r="X7" s="7" t="s">
        <v>45</v>
      </c>
      <c r="Y7" s="33"/>
    </row>
    <row r="8" spans="1:25" ht="45" customHeight="1" x14ac:dyDescent="0.25">
      <c r="A8" s="7">
        <v>1</v>
      </c>
      <c r="B8" s="12" t="s">
        <v>67</v>
      </c>
      <c r="C8" s="7"/>
      <c r="D8" s="7"/>
      <c r="E8" s="7"/>
      <c r="F8" s="7"/>
      <c r="G8" s="7">
        <v>1</v>
      </c>
      <c r="H8" s="7">
        <v>3</v>
      </c>
      <c r="I8" s="7"/>
      <c r="J8" s="7"/>
      <c r="K8" s="7"/>
      <c r="L8" s="7"/>
      <c r="M8" s="7">
        <v>1</v>
      </c>
      <c r="N8" s="7"/>
      <c r="O8" s="7"/>
      <c r="P8" s="7"/>
      <c r="Q8" s="7"/>
      <c r="R8" s="7">
        <v>2</v>
      </c>
      <c r="S8" s="7">
        <v>1</v>
      </c>
      <c r="T8" s="7"/>
      <c r="U8" s="7"/>
      <c r="V8" s="7"/>
      <c r="W8" s="7">
        <f>C8+E8+G8+I8+K8+M8+O8+Q8+S8+U8</f>
        <v>3</v>
      </c>
      <c r="X8" s="7">
        <f>D8+F8+H8+J8+L8+N8+P8+R8+T8+V8</f>
        <v>5</v>
      </c>
      <c r="Y8" s="7">
        <f>SUM(W8:X8)</f>
        <v>8</v>
      </c>
    </row>
    <row r="9" spans="1:25" ht="45" customHeight="1" x14ac:dyDescent="0.25">
      <c r="A9" s="7">
        <v>2</v>
      </c>
      <c r="B9" s="12" t="s">
        <v>52</v>
      </c>
      <c r="C9" s="7"/>
      <c r="D9" s="7"/>
      <c r="E9" s="7"/>
      <c r="F9" s="7"/>
      <c r="G9" s="7">
        <v>3</v>
      </c>
      <c r="H9" s="7"/>
      <c r="I9" s="7"/>
      <c r="J9" s="7"/>
      <c r="K9" s="7"/>
      <c r="L9" s="7"/>
      <c r="M9" s="7"/>
      <c r="N9" s="7"/>
      <c r="O9" s="7"/>
      <c r="P9" s="7"/>
      <c r="Q9" s="7">
        <v>3</v>
      </c>
      <c r="R9" s="7">
        <v>4</v>
      </c>
      <c r="S9" s="7"/>
      <c r="T9" s="7"/>
      <c r="U9" s="7"/>
      <c r="V9" s="7"/>
      <c r="W9" s="7">
        <f>C9+E9+G9+I9+K9+M9+O9+Q9+S9+U9</f>
        <v>6</v>
      </c>
      <c r="X9" s="7">
        <f>D9+F9+H9+J9+L9+N9+P9+R9+T9+V9</f>
        <v>4</v>
      </c>
      <c r="Y9" s="7">
        <f>SUM(W9:X9)</f>
        <v>10</v>
      </c>
    </row>
    <row r="11" spans="1:25" x14ac:dyDescent="0.25">
      <c r="U11" s="5"/>
      <c r="V11" s="16"/>
    </row>
    <row r="12" spans="1:25" x14ac:dyDescent="0.25">
      <c r="U12" s="14"/>
    </row>
    <row r="13" spans="1:25" x14ac:dyDescent="0.25">
      <c r="U13" s="15"/>
    </row>
    <row r="14" spans="1:25" x14ac:dyDescent="0.25">
      <c r="U14" s="15"/>
    </row>
    <row r="15" spans="1:25" x14ac:dyDescent="0.25">
      <c r="U15" s="15"/>
    </row>
    <row r="16" spans="1:25" x14ac:dyDescent="0.25">
      <c r="U16" s="15"/>
    </row>
    <row r="17" spans="21:21" ht="15.75" x14ac:dyDescent="0.25">
      <c r="U17" s="17"/>
    </row>
    <row r="18" spans="21:21" x14ac:dyDescent="0.2">
      <c r="U18" s="18"/>
    </row>
  </sheetData>
  <mergeCells count="17">
    <mergeCell ref="K6:L6"/>
    <mergeCell ref="M6:N6"/>
    <mergeCell ref="O6:P6"/>
    <mergeCell ref="Q6:R6"/>
    <mergeCell ref="S6:T6"/>
    <mergeCell ref="A1:Y1"/>
    <mergeCell ref="A2:Y2"/>
    <mergeCell ref="A5:A7"/>
    <mergeCell ref="B5:B7"/>
    <mergeCell ref="C5:V5"/>
    <mergeCell ref="W5:X6"/>
    <mergeCell ref="Y5:Y7"/>
    <mergeCell ref="U6:V6"/>
    <mergeCell ref="C6:D6"/>
    <mergeCell ref="E6:F6"/>
    <mergeCell ref="G6:H6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Nama ASN</vt:lpstr>
      <vt:lpstr>Rekap pegawai</vt:lpstr>
      <vt:lpstr>Pendidikan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MyBook14E</dc:creator>
  <cp:lastModifiedBy>Indana Zulfa</cp:lastModifiedBy>
  <dcterms:created xsi:type="dcterms:W3CDTF">2023-08-14T03:25:28Z</dcterms:created>
  <dcterms:modified xsi:type="dcterms:W3CDTF">2026-01-26T07:15:51Z</dcterms:modified>
</cp:coreProperties>
</file>